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480" yWindow="45" windowWidth="11355" windowHeight="8445"/>
  </bookViews>
  <sheets>
    <sheet name="Dist. Sys. Grade Sheet" sheetId="1" r:id="rId1"/>
  </sheets>
  <definedNames>
    <definedName name="Answer" comment="Describes Excellent,Good,Average,Fair,or Poor" localSheetId="0">'Dist. Sys. Grade Sheet'!$L$2:$L$7</definedName>
    <definedName name="Score_2" comment="Scores either 2 or 0" localSheetId="0">'Dist. Sys. Grade Sheet'!$N$2:$N$4</definedName>
    <definedName name="Score_3" comment="Scores either 3 or 0" localSheetId="0">'Dist. Sys. Grade Sheet'!$M$2:$M$4</definedName>
  </definedNames>
  <calcPr calcId="145621"/>
  <customWorkbookViews>
    <customWorkbookView name="CHANKE - Personal View" guid="{C4C373FC-3CFC-4118-B5A5-02474459ECF3}" mergeInterval="0" personalView="1" maximized="1" windowWidth="1020" windowHeight="570" activeSheetId="1"/>
  </customWorkbookViews>
</workbook>
</file>

<file path=xl/calcChain.xml><?xml version="1.0" encoding="utf-8"?>
<calcChain xmlns="http://schemas.openxmlformats.org/spreadsheetml/2006/main">
  <c r="H156" i="1" l="1"/>
  <c r="E37" i="1"/>
  <c r="H145" i="1"/>
  <c r="E31" i="1" s="1"/>
  <c r="H136" i="1"/>
  <c r="E25" i="1"/>
  <c r="J70" i="1"/>
  <c r="J67" i="1"/>
  <c r="H72" i="1" s="1"/>
  <c r="J64" i="1"/>
  <c r="J61" i="1"/>
  <c r="J58" i="1"/>
  <c r="J92" i="1"/>
  <c r="J90" i="1"/>
  <c r="J88" i="1"/>
  <c r="J86" i="1"/>
  <c r="J84" i="1"/>
  <c r="J82" i="1"/>
  <c r="H94" i="1" s="1"/>
  <c r="E19" i="1" s="1"/>
  <c r="H160" i="1" l="1"/>
  <c r="E13" i="1"/>
  <c r="E41" i="1" s="1"/>
</calcChain>
</file>

<file path=xl/sharedStrings.xml><?xml version="1.0" encoding="utf-8"?>
<sst xmlns="http://schemas.openxmlformats.org/spreadsheetml/2006/main" count="131" uniqueCount="104">
  <si>
    <t>Total for section I</t>
  </si>
  <si>
    <t>Total for section II</t>
  </si>
  <si>
    <t>in the Last 12 Months</t>
  </si>
  <si>
    <t>Total for Section III</t>
  </si>
  <si>
    <t>any Safety or First Aid Class</t>
  </si>
  <si>
    <t>Total for Section IV</t>
  </si>
  <si>
    <t>Total for Section V</t>
  </si>
  <si>
    <t>Total Score</t>
  </si>
  <si>
    <t>ALABAMA WATER &amp; POLLUTION CONTROL ASSOCIATION'S</t>
  </si>
  <si>
    <t>DISTRIBUTION SYSTEM "BEST OPERATED PLANT" GRADE SHEET</t>
  </si>
  <si>
    <t>Inspector:</t>
  </si>
  <si>
    <t>(100 Possible Points)</t>
  </si>
  <si>
    <t>Date of Inspection:</t>
  </si>
  <si>
    <t>Excellent</t>
  </si>
  <si>
    <t>(Answer)</t>
  </si>
  <si>
    <t>(Score)</t>
  </si>
  <si>
    <t>Good</t>
  </si>
  <si>
    <t>Fair</t>
  </si>
  <si>
    <t>Poor</t>
  </si>
  <si>
    <t>Average</t>
  </si>
  <si>
    <t>Answer</t>
  </si>
  <si>
    <t>I.</t>
  </si>
  <si>
    <t>II.</t>
  </si>
  <si>
    <t>III.</t>
  </si>
  <si>
    <t>IV.</t>
  </si>
  <si>
    <t>V.</t>
  </si>
  <si>
    <t>Pumping Equipment</t>
  </si>
  <si>
    <t xml:space="preserve">II. </t>
  </si>
  <si>
    <t>Appearance, Attitude, &amp; General Condition</t>
  </si>
  <si>
    <t xml:space="preserve">Records &amp; Test Equipment </t>
  </si>
  <si>
    <t xml:space="preserve">Safety </t>
  </si>
  <si>
    <t xml:space="preserve">Operators &amp; AWPCA Affiliation </t>
  </si>
  <si>
    <t>Name of System:</t>
  </si>
  <si>
    <t xml:space="preserve">(Excellent=5  Good=4  Average=3  Fair=2  Poor=0) </t>
  </si>
  <si>
    <t>1.</t>
  </si>
  <si>
    <t>Adequacy of Equipment</t>
  </si>
  <si>
    <t>2.</t>
  </si>
  <si>
    <t>Operating Condition</t>
  </si>
  <si>
    <t>(Vibration, Pumping Air, Overheating, etc.)</t>
  </si>
  <si>
    <t>3.</t>
  </si>
  <si>
    <t>Maintenance</t>
  </si>
  <si>
    <t>(Lubrication, Packing Leak, Dirty Air Takes, etc.)</t>
  </si>
  <si>
    <t>4.</t>
  </si>
  <si>
    <t>Physical Appearance</t>
  </si>
  <si>
    <t>(Equipment Painted, Area Clean, etc.)</t>
  </si>
  <si>
    <t>5.</t>
  </si>
  <si>
    <t>Overall Condition</t>
  </si>
  <si>
    <t>(Duplicate Pumps, Pressure Gauges, Sample Taps, etc)</t>
  </si>
  <si>
    <t xml:space="preserve"> Records &amp; Test Equipment </t>
  </si>
  <si>
    <t>(2 points each)</t>
  </si>
  <si>
    <t>Produce Monthly Operating Report for previous year</t>
  </si>
  <si>
    <t>Produce Consumer Confidence Report for previous year</t>
  </si>
  <si>
    <t>Uses EPA Approved Test Methods</t>
  </si>
  <si>
    <t>Unaccounted for Water 15% or less for previous year</t>
  </si>
  <si>
    <t>Has Distribution Flushing Schedule</t>
  </si>
  <si>
    <t>Keeps Daily Records of Chlorine Residual</t>
  </si>
  <si>
    <t xml:space="preserve">1. </t>
  </si>
  <si>
    <t>Interior of Facilities</t>
  </si>
  <si>
    <t xml:space="preserve">2. </t>
  </si>
  <si>
    <t>Exterior of Facilities</t>
  </si>
  <si>
    <t xml:space="preserve">3. </t>
  </si>
  <si>
    <t>Area Surrounding Facilities</t>
  </si>
  <si>
    <t xml:space="preserve">4. </t>
  </si>
  <si>
    <t>Attitude of Operators</t>
  </si>
  <si>
    <t xml:space="preserve">5. </t>
  </si>
  <si>
    <t>Overall Operation</t>
  </si>
  <si>
    <t xml:space="preserve">6. </t>
  </si>
  <si>
    <t>Overall Maintenance</t>
  </si>
  <si>
    <t>Updated Distribution Map</t>
  </si>
  <si>
    <t>Has Unexpired Reagents on Hand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</si>
  <si>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</si>
  <si>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</si>
  <si>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</si>
  <si>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</si>
  <si>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</si>
  <si>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</si>
  <si>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</si>
  <si>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</si>
  <si>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>Updated Hydrant and Valve Map</t>
  </si>
  <si>
    <t xml:space="preserve">15. </t>
  </si>
  <si>
    <t xml:space="preserve">16. </t>
  </si>
  <si>
    <t>Has a Written Cross-Connection Policy</t>
  </si>
  <si>
    <t xml:space="preserve">17. </t>
  </si>
  <si>
    <t>Safety</t>
  </si>
  <si>
    <t xml:space="preserve">V.  </t>
  </si>
  <si>
    <t>Operators &amp; AWPCA Affiliation</t>
  </si>
  <si>
    <t>(3 points each)</t>
  </si>
  <si>
    <t>Has Certified Operator</t>
  </si>
  <si>
    <t>Has Attended AWPCA Short Course</t>
  </si>
  <si>
    <t>Has AWPCA Member</t>
  </si>
  <si>
    <t>Has an Updated Written Bac-T Sampling Site Plan</t>
  </si>
  <si>
    <t>Score_3</t>
  </si>
  <si>
    <t>Score_2</t>
  </si>
  <si>
    <t>Produce Record of 5 Year Tank Inspections</t>
  </si>
  <si>
    <t xml:space="preserve">Produce Annual Records of Pump Efficiency Curves on Pumps </t>
  </si>
  <si>
    <t>Has Preventative Maintenance Schedule for Pumps &amp; Equipment</t>
  </si>
  <si>
    <t>Has All Finished Water Flow Meters Been Calibrated</t>
  </si>
  <si>
    <t>Can Produce Bacteriological Results for the Past 12 Months</t>
  </si>
  <si>
    <t xml:space="preserve">All Process Control and Tank Monitoring Equipment Operable and </t>
  </si>
  <si>
    <t>Calibrated During the Past 12 Months</t>
  </si>
  <si>
    <t>Produce Evidence of Completing</t>
  </si>
  <si>
    <t>Produce Consumer Confidence &amp; Monthly Operating Report for previous year</t>
  </si>
  <si>
    <t>Total for Section I</t>
  </si>
  <si>
    <t>Meters all Wells/Pump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</si>
</sst>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 Blac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/>
    <xf numFmtId="0" fontId="2" fillId="0" borderId="0" xfId="0" applyFont="1" applyAlignment="1" applyProtection="1"/>
    <xf numFmtId="0" fontId="1" fillId="0" borderId="0" xfId="0" applyFont="1" applyAlignment="1" applyProtection="1"/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0" fillId="0" borderId="0" xfId="0" applyFill="1" applyBorder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Protection="1"/>
    <xf numFmtId="0" fontId="0" fillId="0" borderId="0" xfId="0" applyAlignment="1" applyProtection="1">
      <alignment horizontal="right"/>
    </xf>
    <xf numFmtId="0" fontId="3" fillId="0" borderId="0" xfId="0" applyFont="1" applyProtection="1"/>
    <xf numFmtId="0" fontId="2" fillId="0" borderId="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49" fontId="2" fillId="0" borderId="0" xfId="0" applyNumberFormat="1" applyFont="1" applyAlignment="1" applyProtection="1">
      <alignment horizontal="right"/>
    </xf>
    <xf numFmtId="49" fontId="0" fillId="0" borderId="0" xfId="0" applyNumberFormat="1" applyAlignment="1" applyProtection="1">
      <alignment horizontal="right"/>
    </xf>
    <xf numFmtId="49" fontId="1" fillId="0" borderId="0" xfId="0" applyNumberFormat="1" applyFont="1" applyAlignment="1" applyProtection="1">
      <alignment horizontal="right"/>
    </xf>
    <xf numFmtId="49" fontId="3" fillId="0" borderId="0" xfId="0" applyNumberFormat="1" applyFont="1" applyAlignment="1" applyProtection="1">
      <alignment horizontal="right"/>
    </xf>
    <xf numFmtId="0" fontId="0" fillId="0" borderId="0" xfId="0" applyFont="1" applyProtection="1"/>
    <xf numFmtId="49" fontId="0" fillId="0" borderId="0" xfId="0" applyNumberFormat="1" applyProtection="1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62"/>
  <sheetViews>
    <sheetView showGridLines="0" tabSelected="1" topLeftCell="A49" zoomScaleNormal="100" workbookViewId="0">
      <selection activeCell="J109" sqref="J109"/>
    </sheetView>
  </sheetViews>
  <sheetFormatPr defaultRowHeight="12.75" x14ac:dyDescent="0.2"/>
  <cols>
    <col min="1" max="1" width="4.5703125" style="18" customWidth="1"/>
    <col min="2" max="11" width="9.140625" style="4"/>
    <col min="12" max="12" width="9.140625" style="4" hidden="1" customWidth="1"/>
    <col min="13" max="14" width="12.140625" style="4" hidden="1" customWidth="1"/>
    <col min="15" max="16384" width="9.140625" style="4"/>
  </cols>
  <sheetData>
    <row r="1" spans="1:14" ht="15.75" x14ac:dyDescent="0.25">
      <c r="A1" s="35" t="s">
        <v>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4" t="s">
        <v>20</v>
      </c>
      <c r="M1" s="19" t="s">
        <v>91</v>
      </c>
      <c r="N1" s="19" t="s">
        <v>92</v>
      </c>
    </row>
    <row r="2" spans="1:14" ht="15.75" customHeight="1" x14ac:dyDescent="0.25">
      <c r="A2" s="35" t="s">
        <v>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4" t="s">
        <v>13</v>
      </c>
      <c r="M2" s="5">
        <v>3</v>
      </c>
      <c r="N2" s="5">
        <v>2</v>
      </c>
    </row>
    <row r="3" spans="1:14" ht="12.75" customHeight="1" x14ac:dyDescent="0.2">
      <c r="C3" s="6"/>
      <c r="L3" s="4" t="s">
        <v>16</v>
      </c>
      <c r="M3" s="5">
        <v>0</v>
      </c>
      <c r="N3" s="5">
        <v>0</v>
      </c>
    </row>
    <row r="4" spans="1:14" ht="12.75" customHeight="1" x14ac:dyDescent="0.25">
      <c r="C4" s="7"/>
      <c r="D4" s="8"/>
      <c r="E4" s="8"/>
      <c r="L4" s="4" t="s">
        <v>19</v>
      </c>
      <c r="M4" s="5"/>
      <c r="N4" s="5"/>
    </row>
    <row r="5" spans="1:14" x14ac:dyDescent="0.2">
      <c r="F5" s="9"/>
      <c r="H5" s="9"/>
      <c r="L5" s="4" t="s">
        <v>17</v>
      </c>
      <c r="M5" s="5"/>
      <c r="N5" s="5"/>
    </row>
    <row r="6" spans="1:14" ht="15" x14ac:dyDescent="0.3">
      <c r="B6" s="34" t="s">
        <v>32</v>
      </c>
      <c r="C6" s="34"/>
      <c r="D6" s="36"/>
      <c r="E6" s="36"/>
      <c r="F6" s="36"/>
      <c r="G6" s="36"/>
      <c r="H6" s="36"/>
      <c r="I6" s="36"/>
      <c r="L6" s="4" t="s">
        <v>18</v>
      </c>
      <c r="M6" s="5"/>
      <c r="N6" s="5"/>
    </row>
    <row r="7" spans="1:14" x14ac:dyDescent="0.2">
      <c r="F7" s="9"/>
      <c r="H7" s="9"/>
      <c r="M7" s="5"/>
      <c r="N7" s="5"/>
    </row>
    <row r="8" spans="1:14" x14ac:dyDescent="0.2">
      <c r="F8" s="9"/>
      <c r="H8" s="5"/>
    </row>
    <row r="9" spans="1:14" x14ac:dyDescent="0.2">
      <c r="F9" s="9"/>
      <c r="H9" s="9"/>
    </row>
    <row r="10" spans="1:14" x14ac:dyDescent="0.2">
      <c r="F10" s="9"/>
      <c r="H10" s="5"/>
    </row>
    <row r="11" spans="1:14" ht="15.75" x14ac:dyDescent="0.25">
      <c r="A11" s="23" t="s">
        <v>21</v>
      </c>
      <c r="B11" s="13" t="s">
        <v>26</v>
      </c>
      <c r="C11" s="7"/>
      <c r="F11" s="9"/>
      <c r="H11" s="9"/>
    </row>
    <row r="12" spans="1:14" x14ac:dyDescent="0.2">
      <c r="A12" s="24"/>
      <c r="F12" s="9"/>
      <c r="H12" s="5"/>
    </row>
    <row r="13" spans="1:14" x14ac:dyDescent="0.2">
      <c r="A13" s="24"/>
      <c r="D13" s="11" t="s">
        <v>0</v>
      </c>
      <c r="E13" s="1">
        <f>H72</f>
        <v>0</v>
      </c>
      <c r="F13" s="9"/>
      <c r="H13" s="9"/>
    </row>
    <row r="14" spans="1:14" x14ac:dyDescent="0.2">
      <c r="A14" s="24"/>
      <c r="F14" s="9"/>
    </row>
    <row r="15" spans="1:14" x14ac:dyDescent="0.2">
      <c r="A15" s="24"/>
      <c r="E15" s="11"/>
      <c r="F15" s="12"/>
      <c r="G15" s="11"/>
      <c r="H15" s="12"/>
    </row>
    <row r="17" spans="1:8" ht="15.75" customHeight="1" x14ac:dyDescent="0.25">
      <c r="A17" s="25" t="s">
        <v>22</v>
      </c>
      <c r="B17" s="13" t="s">
        <v>28</v>
      </c>
      <c r="C17" s="13"/>
    </row>
    <row r="18" spans="1:8" x14ac:dyDescent="0.2">
      <c r="A18" s="25"/>
      <c r="C18" s="6"/>
    </row>
    <row r="19" spans="1:8" x14ac:dyDescent="0.2">
      <c r="A19" s="25"/>
      <c r="D19" s="11" t="s">
        <v>1</v>
      </c>
      <c r="E19" s="1">
        <f>H94</f>
        <v>0</v>
      </c>
      <c r="F19" s="9"/>
      <c r="H19" s="14"/>
    </row>
    <row r="20" spans="1:8" x14ac:dyDescent="0.2">
      <c r="A20" s="25"/>
      <c r="F20" s="9"/>
      <c r="H20" s="9"/>
    </row>
    <row r="21" spans="1:8" x14ac:dyDescent="0.2">
      <c r="F21" s="5"/>
      <c r="H21" s="5"/>
    </row>
    <row r="22" spans="1:8" x14ac:dyDescent="0.2">
      <c r="A22" s="25"/>
      <c r="F22" s="9"/>
      <c r="H22" s="9"/>
    </row>
    <row r="23" spans="1:8" ht="15.75" x14ac:dyDescent="0.25">
      <c r="A23" s="23" t="s">
        <v>23</v>
      </c>
      <c r="B23" s="13" t="s">
        <v>29</v>
      </c>
      <c r="C23" s="13"/>
      <c r="F23" s="5"/>
      <c r="H23" s="5"/>
    </row>
    <row r="24" spans="1:8" x14ac:dyDescent="0.2">
      <c r="A24" s="25"/>
      <c r="F24" s="9"/>
      <c r="H24" s="9"/>
    </row>
    <row r="25" spans="1:8" x14ac:dyDescent="0.2">
      <c r="A25" s="25"/>
      <c r="D25" s="11" t="s">
        <v>3</v>
      </c>
      <c r="E25" s="1">
        <f>H136</f>
        <v>0</v>
      </c>
      <c r="F25" s="5"/>
      <c r="H25" s="5"/>
    </row>
    <row r="26" spans="1:8" x14ac:dyDescent="0.2">
      <c r="F26" s="9"/>
      <c r="H26" s="9"/>
    </row>
    <row r="27" spans="1:8" x14ac:dyDescent="0.2">
      <c r="F27" s="5"/>
      <c r="H27" s="5"/>
    </row>
    <row r="28" spans="1:8" x14ac:dyDescent="0.2">
      <c r="F28" s="9"/>
      <c r="H28" s="9"/>
    </row>
    <row r="29" spans="1:8" ht="15.75" x14ac:dyDescent="0.25">
      <c r="A29" s="23" t="s">
        <v>24</v>
      </c>
      <c r="B29" s="13" t="s">
        <v>30</v>
      </c>
      <c r="C29" s="13"/>
      <c r="F29" s="5"/>
      <c r="H29" s="5"/>
    </row>
    <row r="30" spans="1:8" x14ac:dyDescent="0.2">
      <c r="F30" s="9"/>
      <c r="H30" s="9"/>
    </row>
    <row r="31" spans="1:8" x14ac:dyDescent="0.2">
      <c r="D31" s="11" t="s">
        <v>5</v>
      </c>
      <c r="E31" s="1">
        <f>H145</f>
        <v>0</v>
      </c>
    </row>
    <row r="32" spans="1:8" x14ac:dyDescent="0.2">
      <c r="E32" s="11"/>
      <c r="F32" s="12"/>
      <c r="G32" s="11"/>
      <c r="H32" s="12"/>
    </row>
    <row r="34" spans="1:8" ht="12.75" customHeight="1" x14ac:dyDescent="0.25">
      <c r="C34" s="13"/>
    </row>
    <row r="35" spans="1:8" ht="15.75" x14ac:dyDescent="0.25">
      <c r="A35" s="23" t="s">
        <v>25</v>
      </c>
      <c r="B35" s="13" t="s">
        <v>31</v>
      </c>
      <c r="C35" s="13"/>
    </row>
    <row r="36" spans="1:8" x14ac:dyDescent="0.2">
      <c r="H36" s="9"/>
    </row>
    <row r="37" spans="1:8" x14ac:dyDescent="0.2">
      <c r="D37" s="11" t="s">
        <v>6</v>
      </c>
      <c r="E37" s="1">
        <f>H156</f>
        <v>0</v>
      </c>
      <c r="H37" s="5"/>
    </row>
    <row r="38" spans="1:8" x14ac:dyDescent="0.2">
      <c r="H38" s="9"/>
    </row>
    <row r="39" spans="1:8" x14ac:dyDescent="0.2">
      <c r="H39" s="5"/>
    </row>
    <row r="40" spans="1:8" x14ac:dyDescent="0.2">
      <c r="H40" s="9"/>
    </row>
    <row r="41" spans="1:8" ht="15.75" x14ac:dyDescent="0.25">
      <c r="D41" s="15" t="s">
        <v>7</v>
      </c>
      <c r="E41" s="1">
        <f>SUM(E13,E19,E25,E31,E37)</f>
        <v>0</v>
      </c>
      <c r="F41" s="4" t="s">
        <v>11</v>
      </c>
      <c r="H41" s="5"/>
    </row>
    <row r="42" spans="1:8" x14ac:dyDescent="0.2">
      <c r="H42" s="9"/>
    </row>
    <row r="43" spans="1:8" x14ac:dyDescent="0.2">
      <c r="H43" s="9"/>
    </row>
    <row r="44" spans="1:8" s="17" customFormat="1" ht="12.75" customHeight="1" x14ac:dyDescent="0.2">
      <c r="A44" s="16"/>
      <c r="C44" s="16"/>
      <c r="D44" s="9"/>
      <c r="E44" s="9"/>
      <c r="F44" s="9"/>
      <c r="G44" s="9"/>
      <c r="H44" s="9"/>
    </row>
    <row r="45" spans="1:8" s="17" customFormat="1" ht="12.75" customHeight="1" x14ac:dyDescent="0.2">
      <c r="A45" s="16"/>
      <c r="C45" s="18" t="s">
        <v>10</v>
      </c>
      <c r="D45" s="33"/>
      <c r="E45" s="33"/>
      <c r="F45" s="33"/>
      <c r="G45" s="33"/>
      <c r="H45" s="9"/>
    </row>
    <row r="46" spans="1:8" x14ac:dyDescent="0.2">
      <c r="H46" s="9"/>
    </row>
    <row r="47" spans="1:8" ht="14.25" customHeight="1" x14ac:dyDescent="0.2">
      <c r="D47" s="17"/>
      <c r="E47" s="17"/>
      <c r="F47" s="17"/>
      <c r="G47" s="17"/>
      <c r="H47" s="5"/>
    </row>
    <row r="48" spans="1:8" ht="14.25" customHeight="1" x14ac:dyDescent="0.2">
      <c r="C48" s="18" t="s">
        <v>12</v>
      </c>
      <c r="D48" s="33"/>
      <c r="E48" s="33"/>
      <c r="F48" s="33"/>
      <c r="G48" s="33"/>
      <c r="H48" s="5"/>
    </row>
    <row r="49" spans="1:10" x14ac:dyDescent="0.2">
      <c r="H49" s="9"/>
    </row>
    <row r="50" spans="1:10" x14ac:dyDescent="0.2">
      <c r="H50" s="5"/>
    </row>
    <row r="51" spans="1:10" x14ac:dyDescent="0.2">
      <c r="H51" s="9"/>
    </row>
    <row r="52" spans="1:10" x14ac:dyDescent="0.2">
      <c r="H52" s="5"/>
    </row>
    <row r="53" spans="1:10" ht="15.75" x14ac:dyDescent="0.25">
      <c r="A53" s="23" t="s">
        <v>21</v>
      </c>
      <c r="B53" s="13" t="s">
        <v>26</v>
      </c>
    </row>
    <row r="54" spans="1:10" x14ac:dyDescent="0.2">
      <c r="A54" s="32"/>
      <c r="B54" s="6" t="s">
        <v>33</v>
      </c>
    </row>
    <row r="55" spans="1:10" x14ac:dyDescent="0.2">
      <c r="A55" s="32"/>
      <c r="B55" s="6"/>
    </row>
    <row r="56" spans="1:10" ht="12.75" customHeight="1" x14ac:dyDescent="0.25">
      <c r="A56" s="15"/>
      <c r="B56" s="8"/>
      <c r="C56" s="8"/>
      <c r="H56" s="10" t="s">
        <v>14</v>
      </c>
      <c r="J56" s="10" t="s">
        <v>15</v>
      </c>
    </row>
    <row r="57" spans="1:10" ht="12.75" customHeight="1" x14ac:dyDescent="0.25">
      <c r="A57" s="15"/>
      <c r="B57" s="8"/>
      <c r="C57" s="8"/>
    </row>
    <row r="58" spans="1:10" x14ac:dyDescent="0.2">
      <c r="A58" s="26" t="s">
        <v>34</v>
      </c>
      <c r="B58" s="19" t="s">
        <v>35</v>
      </c>
      <c r="H58" s="21"/>
      <c r="J58" s="22" t="str">
        <f>IF(H58="Excellent",5,IF(H58="Good",4,IF(H58="Average",3,IF(H58="Fair",2,IF(H58="Poor",0,IF(H58="",""))))))</f>
        <v/>
      </c>
    </row>
    <row r="59" spans="1:10" x14ac:dyDescent="0.2">
      <c r="A59" s="24"/>
      <c r="B59" s="19" t="s">
        <v>47</v>
      </c>
      <c r="H59" s="5"/>
    </row>
    <row r="60" spans="1:10" x14ac:dyDescent="0.2">
      <c r="A60" s="24"/>
      <c r="B60" s="19"/>
      <c r="H60" s="5"/>
    </row>
    <row r="61" spans="1:10" x14ac:dyDescent="0.2">
      <c r="A61" s="26" t="s">
        <v>36</v>
      </c>
      <c r="B61" s="19" t="s">
        <v>37</v>
      </c>
      <c r="H61" s="21"/>
      <c r="J61" s="22" t="str">
        <f>IF(H61="Excellent",5,IF(H61="Good",4,IF(H61="Average",3,IF(H61="Fair",2,IF(H61="Poor",0,IF(H61="",""))))))</f>
        <v/>
      </c>
    </row>
    <row r="62" spans="1:10" x14ac:dyDescent="0.2">
      <c r="A62" s="24"/>
      <c r="B62" s="19" t="s">
        <v>38</v>
      </c>
      <c r="H62" s="5"/>
    </row>
    <row r="63" spans="1:10" x14ac:dyDescent="0.2">
      <c r="A63" s="24"/>
      <c r="H63" s="5"/>
    </row>
    <row r="64" spans="1:10" x14ac:dyDescent="0.2">
      <c r="A64" s="26" t="s">
        <v>39</v>
      </c>
      <c r="B64" s="19" t="s">
        <v>40</v>
      </c>
      <c r="H64" s="21"/>
      <c r="J64" s="22" t="str">
        <f>IF(H64="Excellent",5,IF(H64="Good",4,IF(H64="Average",3,IF(H64="Fair",2,IF(H64="Poor",0,IF(H64="",""))))))</f>
        <v/>
      </c>
    </row>
    <row r="65" spans="1:10" x14ac:dyDescent="0.2">
      <c r="A65" s="24"/>
      <c r="B65" s="4" t="s">
        <v>41</v>
      </c>
      <c r="H65" s="5"/>
    </row>
    <row r="66" spans="1:10" x14ac:dyDescent="0.2">
      <c r="A66" s="24"/>
      <c r="H66" s="5"/>
    </row>
    <row r="67" spans="1:10" x14ac:dyDescent="0.2">
      <c r="A67" s="26" t="s">
        <v>42</v>
      </c>
      <c r="B67" s="19" t="s">
        <v>43</v>
      </c>
      <c r="H67" s="21"/>
      <c r="J67" s="22" t="str">
        <f>IF(H67="Excellent",5,IF(H67="Good",4,IF(H67="Average",3,IF(H67="Fair",2,IF(H67="Poor",0,IF(H67="",""))))))</f>
        <v/>
      </c>
    </row>
    <row r="68" spans="1:10" x14ac:dyDescent="0.2">
      <c r="A68" s="24"/>
      <c r="B68" s="4" t="s">
        <v>44</v>
      </c>
      <c r="H68" s="5"/>
    </row>
    <row r="69" spans="1:10" x14ac:dyDescent="0.2">
      <c r="A69" s="24"/>
      <c r="H69" s="5"/>
    </row>
    <row r="70" spans="1:10" x14ac:dyDescent="0.2">
      <c r="A70" s="26" t="s">
        <v>45</v>
      </c>
      <c r="B70" s="19" t="s">
        <v>46</v>
      </c>
      <c r="H70" s="21"/>
      <c r="J70" s="22" t="str">
        <f>IF(H70="Excellent",5,IF(H70="Good",4,IF(H70="Average",3,IF(H70="Fair",2,IF(H70="Poor",0,IF(H70="",""))))))</f>
        <v/>
      </c>
    </row>
    <row r="71" spans="1:10" x14ac:dyDescent="0.2">
      <c r="A71" s="24"/>
      <c r="H71" s="5"/>
    </row>
    <row r="72" spans="1:10" x14ac:dyDescent="0.2">
      <c r="A72" s="24"/>
      <c r="G72" s="11" t="s">
        <v>102</v>
      </c>
      <c r="H72" s="1">
        <f>SUM(J58:J70)</f>
        <v>0</v>
      </c>
    </row>
    <row r="73" spans="1:10" x14ac:dyDescent="0.2">
      <c r="C73" s="11"/>
      <c r="D73" s="12"/>
      <c r="E73" s="11"/>
      <c r="F73" s="12"/>
    </row>
    <row r="74" spans="1:10" x14ac:dyDescent="0.2">
      <c r="C74" s="11"/>
      <c r="D74" s="12"/>
      <c r="E74" s="11"/>
      <c r="F74" s="12"/>
    </row>
    <row r="75" spans="1:10" x14ac:dyDescent="0.2">
      <c r="C75" s="11"/>
      <c r="D75" s="12"/>
      <c r="E75" s="11"/>
      <c r="F75" s="12"/>
    </row>
    <row r="76" spans="1:10" x14ac:dyDescent="0.2">
      <c r="C76" s="11"/>
      <c r="D76" s="12"/>
      <c r="E76" s="11"/>
      <c r="F76" s="12"/>
    </row>
    <row r="78" spans="1:10" ht="15.75" x14ac:dyDescent="0.25">
      <c r="A78" s="15" t="s">
        <v>27</v>
      </c>
      <c r="B78" s="13" t="s">
        <v>28</v>
      </c>
    </row>
    <row r="79" spans="1:10" x14ac:dyDescent="0.2">
      <c r="B79" s="6" t="s">
        <v>33</v>
      </c>
    </row>
    <row r="80" spans="1:10" x14ac:dyDescent="0.2">
      <c r="A80" s="32"/>
      <c r="H80" s="10" t="s">
        <v>14</v>
      </c>
      <c r="J80" s="10" t="s">
        <v>15</v>
      </c>
    </row>
    <row r="81" spans="1:10" x14ac:dyDescent="0.2">
      <c r="D81" s="9"/>
      <c r="H81" s="14"/>
    </row>
    <row r="82" spans="1:10" x14ac:dyDescent="0.2">
      <c r="A82" s="26" t="s">
        <v>56</v>
      </c>
      <c r="B82" s="30" t="s">
        <v>57</v>
      </c>
      <c r="D82" s="9"/>
      <c r="H82" s="21"/>
      <c r="J82" s="22" t="str">
        <f>IF(H82="Excellent",5,IF(H82="Good",4,IF(H82="Average",3,IF(H82="Fair",2,IF(H82="Poor",0,IF(H82="",""))))))</f>
        <v/>
      </c>
    </row>
    <row r="83" spans="1:10" x14ac:dyDescent="0.2">
      <c r="A83" s="24"/>
      <c r="D83" s="5"/>
      <c r="H83" s="5"/>
    </row>
    <row r="84" spans="1:10" x14ac:dyDescent="0.2">
      <c r="A84" s="26" t="s">
        <v>58</v>
      </c>
      <c r="B84" s="4" t="s">
        <v>59</v>
      </c>
      <c r="D84" s="9"/>
      <c r="H84" s="21"/>
      <c r="J84" s="22" t="str">
        <f>IF(H84="Excellent",5,IF(H84="Good",4,IF(H84="Average",3,IF(H84="Fair",2,IF(H84="Poor",0,IF(H84="",""))))))</f>
        <v/>
      </c>
    </row>
    <row r="85" spans="1:10" x14ac:dyDescent="0.2">
      <c r="A85" s="24"/>
      <c r="D85" s="5"/>
      <c r="H85" s="5"/>
    </row>
    <row r="86" spans="1:10" x14ac:dyDescent="0.2">
      <c r="A86" s="26" t="s">
        <v>60</v>
      </c>
      <c r="B86" s="4" t="s">
        <v>61</v>
      </c>
      <c r="D86" s="9"/>
      <c r="H86" s="21"/>
      <c r="J86" s="22" t="str">
        <f>IF(H86="Excellent",5,IF(H86="Good",4,IF(H86="Average",3,IF(H86="Fair",2,IF(H86="Poor",0,IF(H86="",""))))))</f>
        <v/>
      </c>
    </row>
    <row r="87" spans="1:10" x14ac:dyDescent="0.2">
      <c r="A87" s="24"/>
      <c r="D87" s="5"/>
      <c r="H87" s="5"/>
    </row>
    <row r="88" spans="1:10" x14ac:dyDescent="0.2">
      <c r="A88" s="26" t="s">
        <v>62</v>
      </c>
      <c r="B88" s="4" t="s">
        <v>63</v>
      </c>
      <c r="D88" s="9"/>
      <c r="H88" s="21"/>
      <c r="J88" s="22" t="str">
        <f>IF(H88="Excellent",5,IF(H88="Good",4,IF(H88="Average",3,IF(H88="Fair",2,IF(H88="Poor",0,IF(H88="",""))))))</f>
        <v/>
      </c>
    </row>
    <row r="89" spans="1:10" x14ac:dyDescent="0.2">
      <c r="A89" s="24"/>
      <c r="D89" s="5"/>
      <c r="H89" s="5"/>
    </row>
    <row r="90" spans="1:10" x14ac:dyDescent="0.2">
      <c r="A90" s="26" t="s">
        <v>64</v>
      </c>
      <c r="B90" s="4" t="s">
        <v>65</v>
      </c>
      <c r="D90" s="9"/>
      <c r="H90" s="21"/>
      <c r="J90" s="22" t="str">
        <f>IF(H90="Excellent",5,IF(H90="Good",4,IF(H90="Average",3,IF(H90="Fair",2,IF(H90="Poor",0,IF(H90="",""))))))</f>
        <v/>
      </c>
    </row>
    <row r="91" spans="1:10" x14ac:dyDescent="0.2">
      <c r="A91" s="24"/>
      <c r="D91" s="5"/>
      <c r="H91" s="5"/>
    </row>
    <row r="92" spans="1:10" x14ac:dyDescent="0.2">
      <c r="A92" s="26" t="s">
        <v>66</v>
      </c>
      <c r="B92" s="4" t="s">
        <v>67</v>
      </c>
      <c r="D92" s="9"/>
      <c r="H92" s="21"/>
      <c r="J92" s="22" t="str">
        <f>IF(H92="Excellent",5,IF(H92="Good",4,IF(H92="Average",3,IF(H92="Fair",2,IF(H92="Poor",0,IF(H92="",""))))))</f>
        <v/>
      </c>
    </row>
    <row r="94" spans="1:10" x14ac:dyDescent="0.2">
      <c r="C94" s="11"/>
      <c r="D94" s="12"/>
      <c r="G94" s="11" t="s">
        <v>1</v>
      </c>
      <c r="H94" s="1">
        <f>SUM(J82:J92)</f>
        <v>0</v>
      </c>
    </row>
    <row r="97" spans="1:16" ht="15.75" x14ac:dyDescent="0.25">
      <c r="A97" s="15" t="s">
        <v>23</v>
      </c>
      <c r="B97" s="13" t="s">
        <v>48</v>
      </c>
    </row>
    <row r="98" spans="1:16" x14ac:dyDescent="0.2">
      <c r="B98" s="19" t="s">
        <v>49</v>
      </c>
      <c r="J98" s="10" t="s">
        <v>15</v>
      </c>
    </row>
    <row r="100" spans="1:16" x14ac:dyDescent="0.2">
      <c r="A100" s="26" t="s">
        <v>34</v>
      </c>
      <c r="B100" s="4" t="s">
        <v>55</v>
      </c>
      <c r="J100" s="3"/>
      <c r="K100" s="26"/>
      <c r="L100" s="19" t="s">
        <v>50</v>
      </c>
      <c r="P100" s="19"/>
    </row>
    <row r="101" spans="1:16" x14ac:dyDescent="0.2">
      <c r="A101" s="24"/>
      <c r="J101" s="5"/>
      <c r="K101" s="24"/>
    </row>
    <row r="102" spans="1:16" x14ac:dyDescent="0.2">
      <c r="A102" s="26" t="s">
        <v>58</v>
      </c>
      <c r="B102" s="4" t="s">
        <v>68</v>
      </c>
      <c r="J102" s="3"/>
      <c r="K102" s="26"/>
      <c r="L102" s="19" t="s">
        <v>51</v>
      </c>
    </row>
    <row r="103" spans="1:16" x14ac:dyDescent="0.2">
      <c r="A103" s="24"/>
      <c r="J103" s="5"/>
    </row>
    <row r="104" spans="1:16" x14ac:dyDescent="0.2">
      <c r="A104" s="26" t="s">
        <v>60</v>
      </c>
      <c r="B104" s="19" t="s">
        <v>101</v>
      </c>
      <c r="J104" s="3"/>
      <c r="K104" s="19"/>
    </row>
    <row r="105" spans="1:16" x14ac:dyDescent="0.2">
      <c r="A105" s="24"/>
      <c r="J105" s="5"/>
    </row>
    <row r="106" spans="1:16" x14ac:dyDescent="0.2">
      <c r="A106" s="26" t="s">
        <v>62</v>
      </c>
      <c r="B106" s="4" t="s">
        <v>96</v>
      </c>
      <c r="J106" s="3"/>
    </row>
    <row r="107" spans="1:16" x14ac:dyDescent="0.2">
      <c r="B107" s="28" t="s">
        <v>2</v>
      </c>
      <c r="J107" s="5"/>
    </row>
    <row r="108" spans="1:16" x14ac:dyDescent="0.2">
      <c r="A108" s="24"/>
      <c r="J108" s="5"/>
    </row>
    <row r="109" spans="1:16" x14ac:dyDescent="0.2">
      <c r="A109" s="26" t="s">
        <v>45</v>
      </c>
      <c r="B109" s="27" t="s">
        <v>52</v>
      </c>
      <c r="J109" s="3"/>
    </row>
    <row r="110" spans="1:16" x14ac:dyDescent="0.2">
      <c r="B110" s="28"/>
      <c r="J110" s="5"/>
    </row>
    <row r="111" spans="1:16" x14ac:dyDescent="0.2">
      <c r="A111" s="26" t="s">
        <v>66</v>
      </c>
      <c r="B111" s="4" t="s">
        <v>69</v>
      </c>
      <c r="J111" s="3"/>
      <c r="K111" s="19"/>
    </row>
    <row r="112" spans="1:16" x14ac:dyDescent="0.2">
      <c r="A112" s="24"/>
      <c r="J112" s="5"/>
    </row>
    <row r="113" spans="1:11" x14ac:dyDescent="0.2">
      <c r="A113" s="26" t="s">
        <v>70</v>
      </c>
      <c r="B113" s="19" t="s">
        <v>53</v>
      </c>
      <c r="J113" s="3"/>
      <c r="K113" s="19"/>
    </row>
    <row r="114" spans="1:11" x14ac:dyDescent="0.2">
      <c r="B114" s="28"/>
      <c r="J114" s="5"/>
    </row>
    <row r="115" spans="1:11" x14ac:dyDescent="0.2">
      <c r="A115" s="26" t="s">
        <v>71</v>
      </c>
      <c r="B115" s="19" t="s">
        <v>95</v>
      </c>
      <c r="J115" s="3"/>
    </row>
    <row r="116" spans="1:11" x14ac:dyDescent="0.2">
      <c r="A116" s="24"/>
      <c r="J116" s="5"/>
      <c r="K116" s="19"/>
    </row>
    <row r="117" spans="1:11" x14ac:dyDescent="0.2">
      <c r="A117" s="26" t="s">
        <v>72</v>
      </c>
      <c r="B117" s="4" t="s">
        <v>54</v>
      </c>
      <c r="J117" s="3"/>
      <c r="K117" s="19"/>
    </row>
    <row r="118" spans="1:11" x14ac:dyDescent="0.2">
      <c r="A118" s="24"/>
      <c r="J118" s="5"/>
    </row>
    <row r="119" spans="1:11" x14ac:dyDescent="0.2">
      <c r="A119" s="26" t="s">
        <v>73</v>
      </c>
      <c r="B119" s="4" t="s">
        <v>97</v>
      </c>
      <c r="J119" s="3"/>
    </row>
    <row r="120" spans="1:11" x14ac:dyDescent="0.2">
      <c r="A120" s="24"/>
      <c r="J120" s="5"/>
    </row>
    <row r="121" spans="1:11" x14ac:dyDescent="0.2">
      <c r="A121" s="26" t="s">
        <v>74</v>
      </c>
      <c r="B121" s="4" t="s">
        <v>98</v>
      </c>
      <c r="J121" s="3"/>
      <c r="K121" s="19"/>
    </row>
    <row r="122" spans="1:11" x14ac:dyDescent="0.2">
      <c r="B122" s="28" t="s">
        <v>99</v>
      </c>
      <c r="J122" s="5"/>
    </row>
    <row r="123" spans="1:11" x14ac:dyDescent="0.2">
      <c r="A123" s="24"/>
      <c r="J123" s="5"/>
    </row>
    <row r="124" spans="1:11" x14ac:dyDescent="0.2">
      <c r="A124" s="26" t="s">
        <v>75</v>
      </c>
      <c r="B124" s="19" t="s">
        <v>94</v>
      </c>
      <c r="J124" s="3"/>
    </row>
    <row r="125" spans="1:11" x14ac:dyDescent="0.2">
      <c r="B125" s="28"/>
      <c r="J125" s="5"/>
    </row>
    <row r="126" spans="1:11" x14ac:dyDescent="0.2">
      <c r="A126" s="26" t="s">
        <v>76</v>
      </c>
      <c r="B126" s="19" t="s">
        <v>103</v>
      </c>
      <c r="J126" s="3"/>
    </row>
    <row r="127" spans="1:11" x14ac:dyDescent="0.2">
      <c r="A127" s="24"/>
      <c r="J127" s="5"/>
    </row>
    <row r="128" spans="1:11" x14ac:dyDescent="0.2">
      <c r="A128" s="26" t="s">
        <v>77</v>
      </c>
      <c r="B128" s="4" t="s">
        <v>78</v>
      </c>
      <c r="J128" s="3"/>
    </row>
    <row r="129" spans="1:10" x14ac:dyDescent="0.2">
      <c r="A129" s="24"/>
      <c r="J129" s="5"/>
    </row>
    <row r="130" spans="1:10" x14ac:dyDescent="0.2">
      <c r="A130" s="26" t="s">
        <v>79</v>
      </c>
      <c r="B130" s="19" t="s">
        <v>90</v>
      </c>
      <c r="J130" s="3"/>
    </row>
    <row r="131" spans="1:10" x14ac:dyDescent="0.2">
      <c r="B131" s="28"/>
      <c r="J131" s="5"/>
    </row>
    <row r="132" spans="1:10" x14ac:dyDescent="0.2">
      <c r="A132" s="26" t="s">
        <v>80</v>
      </c>
      <c r="B132" s="4" t="s">
        <v>81</v>
      </c>
      <c r="J132" s="3"/>
    </row>
    <row r="133" spans="1:10" x14ac:dyDescent="0.2">
      <c r="A133" s="24"/>
      <c r="J133" s="5"/>
    </row>
    <row r="134" spans="1:10" x14ac:dyDescent="0.2">
      <c r="A134" s="26" t="s">
        <v>82</v>
      </c>
      <c r="B134" s="4" t="s">
        <v>93</v>
      </c>
      <c r="J134" s="3"/>
    </row>
    <row r="136" spans="1:10" x14ac:dyDescent="0.2">
      <c r="G136" s="11" t="s">
        <v>3</v>
      </c>
      <c r="H136" s="1">
        <f>SUM(J100:J134)</f>
        <v>0</v>
      </c>
    </row>
    <row r="139" spans="1:10" ht="15.75" x14ac:dyDescent="0.25">
      <c r="A139" s="23" t="s">
        <v>24</v>
      </c>
      <c r="B139" s="13" t="s">
        <v>83</v>
      </c>
    </row>
    <row r="140" spans="1:10" x14ac:dyDescent="0.2">
      <c r="B140" s="19" t="s">
        <v>49</v>
      </c>
      <c r="J140" s="10" t="s">
        <v>15</v>
      </c>
    </row>
    <row r="142" spans="1:10" x14ac:dyDescent="0.2">
      <c r="A142" s="26" t="s">
        <v>56</v>
      </c>
      <c r="B142" s="4" t="s">
        <v>100</v>
      </c>
      <c r="J142" s="3"/>
    </row>
    <row r="143" spans="1:10" x14ac:dyDescent="0.2">
      <c r="B143" s="4" t="s">
        <v>4</v>
      </c>
    </row>
    <row r="145" spans="1:10" x14ac:dyDescent="0.2">
      <c r="G145" s="11" t="s">
        <v>5</v>
      </c>
      <c r="H145" s="1">
        <f>J142</f>
        <v>0</v>
      </c>
    </row>
    <row r="147" spans="1:10" ht="15.75" x14ac:dyDescent="0.25">
      <c r="A147" s="23" t="s">
        <v>84</v>
      </c>
      <c r="B147" s="31" t="s">
        <v>85</v>
      </c>
    </row>
    <row r="148" spans="1:10" x14ac:dyDescent="0.2">
      <c r="B148" s="19" t="s">
        <v>86</v>
      </c>
      <c r="J148" s="10" t="s">
        <v>15</v>
      </c>
    </row>
    <row r="150" spans="1:10" x14ac:dyDescent="0.2">
      <c r="A150" s="26" t="s">
        <v>56</v>
      </c>
      <c r="B150" s="29" t="s">
        <v>87</v>
      </c>
      <c r="J150" s="3"/>
    </row>
    <row r="151" spans="1:10" x14ac:dyDescent="0.2">
      <c r="A151" s="24"/>
      <c r="J151" s="5"/>
    </row>
    <row r="152" spans="1:10" x14ac:dyDescent="0.2">
      <c r="A152" s="26" t="s">
        <v>58</v>
      </c>
      <c r="B152" s="4" t="s">
        <v>88</v>
      </c>
      <c r="J152" s="3"/>
    </row>
    <row r="153" spans="1:10" x14ac:dyDescent="0.2">
      <c r="A153" s="24"/>
      <c r="J153" s="5"/>
    </row>
    <row r="154" spans="1:10" x14ac:dyDescent="0.2">
      <c r="A154" s="26" t="s">
        <v>60</v>
      </c>
      <c r="B154" s="4" t="s">
        <v>89</v>
      </c>
      <c r="J154" s="3"/>
    </row>
    <row r="155" spans="1:10" x14ac:dyDescent="0.2">
      <c r="F155" s="5"/>
    </row>
    <row r="156" spans="1:10" x14ac:dyDescent="0.2">
      <c r="G156" s="11" t="s">
        <v>6</v>
      </c>
      <c r="H156" s="1">
        <f>SUM(J150:J154)</f>
        <v>0</v>
      </c>
    </row>
    <row r="160" spans="1:10" ht="15.75" x14ac:dyDescent="0.25">
      <c r="G160" s="15" t="s">
        <v>7</v>
      </c>
      <c r="H160" s="2">
        <f>SUM(H72,H94,H136,H145,H156)</f>
        <v>0</v>
      </c>
    </row>
    <row r="162" spans="7:8" ht="15.75" x14ac:dyDescent="0.25">
      <c r="G162" s="15"/>
      <c r="H162" s="20"/>
    </row>
  </sheetData>
  <sheetProtection password="E74D" sheet="1" objects="1" scenarios="1" selectLockedCells="1"/>
  <protectedRanges>
    <protectedRange password="C6C0" sqref="F58 J100 F60:F61 F63 F65 J102 J104 J106 J109 J111 J113 J115 J117 J119 J121 J124 J126 J128:J130 J132 J134 J142 J150 J152 J154" name="Range1"/>
  </protectedRanges>
  <customSheetViews>
    <customSheetView guid="{C4C373FC-3CFC-4118-B5A5-02474459ECF3}" showRuler="0" topLeftCell="A43">
      <selection activeCell="H55" sqref="H55"/>
      <pageMargins left="0.75" right="0.75" top="1" bottom="1" header="0.5" footer="0.5"/>
      <pageSetup orientation="portrait" horizontalDpi="4294967293" verticalDpi="0" r:id="rId1"/>
      <headerFooter alignWithMargins="0"/>
    </customSheetView>
  </customSheetViews>
  <mergeCells count="6">
    <mergeCell ref="D48:G48"/>
    <mergeCell ref="D45:G45"/>
    <mergeCell ref="B6:C6"/>
    <mergeCell ref="A1:K1"/>
    <mergeCell ref="A2:K2"/>
    <mergeCell ref="D6:I6"/>
  </mergeCells>
  <phoneticPr fontId="4" type="noConversion"/>
  <dataValidations count="3">
    <dataValidation type="list" allowBlank="1" showInputMessage="1" showErrorMessage="1" sqref="J142 J124 J126 J128 J130 J132 J134 J121 J100 J109 J106 J104 J102 J111 J113 J115 J117 J119">
      <formula1>Score_2</formula1>
    </dataValidation>
    <dataValidation type="list" allowBlank="1" showInputMessage="1" showErrorMessage="1" sqref="J150 J152 J154">
      <formula1>Score_3</formula1>
    </dataValidation>
    <dataValidation type="list" allowBlank="1" showInputMessage="1" showErrorMessage="1" sqref="H58 H92 H90 H88 H86 H84 H82 H70 H67 H64 H61">
      <formula1>Answer</formula1>
    </dataValidation>
  </dataValidations>
  <pageMargins left="0.7" right="0.7" top="0.75" bottom="0.75" header="0.3" footer="0.3"/>
  <pageSetup scale="96" orientation="portrait" horizontalDpi="4294967293" r:id="rId2"/>
  <headerFooter alignWithMargins="0">
    <oddFooter>&amp;F&amp;RPage &amp;P</oddFooter>
  </headerFooter>
  <rowBreaks count="3" manualBreakCount="3">
    <brk id="51" max="16383" man="1"/>
    <brk id="95" max="16383" man="1"/>
    <brk id="1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Dist. Sys. Grade Sheet</vt:lpstr>
      <vt:lpstr>'Dist. Sys. Grade Sheet'!Answer</vt:lpstr>
      <vt:lpstr>'Dist. Sys. Grade Sheet'!Score_2</vt:lpstr>
      <vt:lpstr>'Dist. Sys. Grade Sheet'!Score_3</vt:lpstr>
    </vt:vector>
  </TitlesOfParts>
  <Company>MAWSS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CHANKE</dc:creator>
  <cp:lastModifiedBy>Sullivan, Larry R.</cp:lastModifiedBy>
  <cp:lastPrinted>2009-09-18T17:17:42Z</cp:lastPrinted>
  <dcterms:created xsi:type="dcterms:W3CDTF">2008-04-02T19:17:56Z</dcterms:created>
  <dcterms:modified xsi:type="dcterms:W3CDTF">2021-05-27T16:02:59Z</dcterms:modified>
</cp:coreProperties>
</file>